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S\Administrativa\Procesos 2020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<sst xmlns="http://schemas.openxmlformats.org/spreadsheetml/2006/main" count="101" uniqueCount="64">
  <si>
    <t>CARNAVAL DE BARRANQUILLA SAS</t>
  </si>
  <si>
    <t>DIRECCION DE EVENTOS</t>
  </si>
  <si>
    <t xml:space="preserve">LISTADO DE VALLAS, MALLAS Y MURO </t>
  </si>
  <si>
    <t>CARNAVAL 2020</t>
  </si>
  <si>
    <t>TEMPORADA CARNAVALERA 2020</t>
  </si>
  <si>
    <t xml:space="preserve">VALLAS </t>
  </si>
  <si>
    <t xml:space="preserve">MURO DE CONTENCION </t>
  </si>
  <si>
    <t xml:space="preserve">MALLA VISUAL </t>
  </si>
  <si>
    <t xml:space="preserve">OBSEVACIONES </t>
  </si>
  <si>
    <t>MES</t>
  </si>
  <si>
    <t xml:space="preserve">FECHA </t>
  </si>
  <si>
    <t>DIA</t>
  </si>
  <si>
    <t xml:space="preserve">HORA </t>
  </si>
  <si>
    <t xml:space="preserve">NOMBRE DEL VENTO </t>
  </si>
  <si>
    <t xml:space="preserve">LUGAR </t>
  </si>
  <si>
    <t>CANT</t>
  </si>
  <si>
    <t>VR UNIT</t>
  </si>
  <si>
    <t>CANT MTS</t>
  </si>
  <si>
    <t>VR UNI</t>
  </si>
  <si>
    <t>VR UNT</t>
  </si>
  <si>
    <t xml:space="preserve">VR TOTAL </t>
  </si>
  <si>
    <t>ENERO</t>
  </si>
  <si>
    <t>SABADO</t>
  </si>
  <si>
    <t xml:space="preserve">LECTURA DEL BANDO </t>
  </si>
  <si>
    <t>Plaza de la Paz</t>
  </si>
  <si>
    <t xml:space="preserve">100 de estas vallas se deben colocar desde el domingo 12 de enero.  inicio del montaje del bando para cerrar perímetro de la plaza y mantener hasta el miércoles de cenizas par el desmontaje de la técnica.  </t>
  </si>
  <si>
    <t xml:space="preserve">VIERNES </t>
  </si>
  <si>
    <t xml:space="preserve">               VIERNES DE REINA              BALIA LA CALLE </t>
  </si>
  <si>
    <t xml:space="preserve">Carrera 54 </t>
  </si>
  <si>
    <t xml:space="preserve">FEBRERO </t>
  </si>
  <si>
    <t>DOMINGO</t>
  </si>
  <si>
    <t>SEMILLERO DEL CARNAVAL</t>
  </si>
  <si>
    <t xml:space="preserve">FESTIVAL DANZAS DE RELACION Y ESPECIALES </t>
  </si>
  <si>
    <t>FIESTA DE COMPARSAS</t>
  </si>
  <si>
    <t>FIESTA DE DANZAS Y CUMBIAS</t>
  </si>
  <si>
    <t>GUACHERNA</t>
  </si>
  <si>
    <t>Carrera 44</t>
  </si>
  <si>
    <t xml:space="preserve">Aquí se incrementan vallas debido a que se debe proteger algunos parques que quedan al largo del recorrido y en mallas se incrementan para cubrir las zonas de evacuación y ambulancias </t>
  </si>
  <si>
    <t>BANDO Y CORONACIÓN CARNAVAL NIÑOS</t>
  </si>
  <si>
    <t xml:space="preserve">CORONACION REINA POPULAR </t>
  </si>
  <si>
    <t>DESFILE CARNAVAL DE LOS NIÑOS</t>
  </si>
  <si>
    <t>Carrera 53</t>
  </si>
  <si>
    <t>JUEVES</t>
  </si>
  <si>
    <t>CORONACION REINA DEL CARNAVAL</t>
  </si>
  <si>
    <t>Estadio Romelio Martínez</t>
  </si>
  <si>
    <t>GRAN CONCIERTO DE CARNAVAL</t>
  </si>
  <si>
    <t>BAILA LA CALLE</t>
  </si>
  <si>
    <t>Par Vial Cra 50</t>
  </si>
  <si>
    <t>12:00 M</t>
  </si>
  <si>
    <t>BATALLA DE FLORES</t>
  </si>
  <si>
    <t>Vía 40</t>
  </si>
  <si>
    <t>GRAN DESFILE DEL REY MOMO</t>
  </si>
  <si>
    <t>Calle 17</t>
  </si>
  <si>
    <t>GRAN PARADA DE TRADICIÓN Y FLOCLORE</t>
  </si>
  <si>
    <t>ENCUENTRO DE LETANIAS</t>
  </si>
  <si>
    <t>Barrio Abajo</t>
  </si>
  <si>
    <t>LUNES</t>
  </si>
  <si>
    <t>FESTIVAL DE ORQUESTAS</t>
  </si>
  <si>
    <t>GRAN PARADA DE COMPARSAS</t>
  </si>
  <si>
    <t>Via 40</t>
  </si>
  <si>
    <t xml:space="preserve">Cuando retiren el muro  y la malla de la via 40 este debe ser del final del desfile.  No de la zonas d concentracion. Colocar vallas frente a las tarimas de via 40. </t>
  </si>
  <si>
    <t>MARTES</t>
  </si>
  <si>
    <t xml:space="preserve">DESFILE DE JOSELITO CARNAVAL </t>
  </si>
  <si>
    <t>Carrera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</si>
</sst>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8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70" zoomScaleNormal="70" workbookViewId="0">
      <selection sqref="A1:N1"/>
    </sheetView>
  </sheetViews>
  <sheetFormatPr baseColWidth="10" defaultColWidth="8.85546875" defaultRowHeight="16.5" x14ac:dyDescent="0.3"/>
  <cols>
    <col min="1" max="1" width="13.140625" style="20" customWidth="1"/>
    <col min="2" max="2" width="7.42578125" style="4" customWidth="1"/>
    <col min="3" max="3" width="11.140625" style="4" customWidth="1"/>
    <col min="4" max="4" width="12.5703125" style="4" customWidth="1"/>
    <col min="5" max="5" width="34.7109375" style="4" customWidth="1"/>
    <col min="6" max="6" width="19.85546875" style="4" customWidth="1"/>
    <col min="7" max="8" width="13.85546875" style="4" customWidth="1"/>
    <col min="9" max="10" width="15.5703125" style="4" customWidth="1"/>
    <col min="11" max="13" width="17.42578125" style="4" customWidth="1"/>
    <col min="14" max="14" width="50.28515625" style="21" customWidth="1"/>
    <col min="15" max="16384" width="8.85546875" style="4"/>
  </cols>
  <sheetData>
    <row r="1" spans="1:14" ht="20.25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0.25" x14ac:dyDescent="0.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25" x14ac:dyDescent="0.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0.25" x14ac:dyDescent="0.3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25" x14ac:dyDescent="0.3">
      <c r="A5" s="5"/>
      <c r="B5" s="5"/>
      <c r="C5" s="5"/>
      <c r="D5" s="5"/>
      <c r="E5" s="5"/>
      <c r="F5" s="1"/>
      <c r="G5" s="2"/>
      <c r="H5" s="2"/>
      <c r="I5" s="2"/>
      <c r="J5" s="2"/>
      <c r="K5" s="2"/>
      <c r="L5" s="2"/>
      <c r="M5" s="2"/>
      <c r="N5" s="3"/>
    </row>
    <row r="6" spans="1:14" ht="28.5" customHeight="1" x14ac:dyDescent="0.3">
      <c r="A6" s="6" t="s">
        <v>4</v>
      </c>
      <c r="B6" s="6"/>
      <c r="C6" s="6"/>
      <c r="D6" s="6"/>
      <c r="E6" s="6"/>
      <c r="F6" s="6"/>
      <c r="G6" s="7" t="s">
        <v>5</v>
      </c>
      <c r="H6" s="8"/>
      <c r="I6" s="7" t="s">
        <v>6</v>
      </c>
      <c r="J6" s="8"/>
      <c r="K6" s="7" t="s">
        <v>7</v>
      </c>
      <c r="L6" s="8"/>
      <c r="M6" s="9"/>
      <c r="N6" s="10" t="s">
        <v>8</v>
      </c>
    </row>
    <row r="7" spans="1:14" ht="28.5" x14ac:dyDescent="0.3">
      <c r="A7" s="9" t="s">
        <v>9</v>
      </c>
      <c r="B7" s="9" t="s">
        <v>10</v>
      </c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9" t="s">
        <v>17</v>
      </c>
      <c r="L7" s="9" t="s">
        <v>19</v>
      </c>
      <c r="M7" s="9" t="s">
        <v>20</v>
      </c>
      <c r="N7" s="11"/>
    </row>
    <row r="8" spans="1:14" ht="82.5" x14ac:dyDescent="0.3">
      <c r="A8" s="12" t="s">
        <v>21</v>
      </c>
      <c r="B8" s="13">
        <v>18</v>
      </c>
      <c r="C8" s="13" t="s">
        <v>22</v>
      </c>
      <c r="D8" s="14">
        <v>0.83333333333333337</v>
      </c>
      <c r="E8" s="15" t="s">
        <v>23</v>
      </c>
      <c r="F8" s="15" t="s">
        <v>24</v>
      </c>
      <c r="G8" s="13">
        <v>1300</v>
      </c>
      <c r="H8" s="16">
        <v>0</v>
      </c>
      <c r="I8" s="13">
        <v>120</v>
      </c>
      <c r="J8" s="16">
        <v>0</v>
      </c>
      <c r="K8" s="13">
        <v>300</v>
      </c>
      <c r="L8" s="16">
        <v>0</v>
      </c>
      <c r="M8" s="16">
        <f>+(G8*H8)+(I8*J8)+(K8*L8)</f>
        <v>0</v>
      </c>
      <c r="N8" s="15" t="s">
        <v>25</v>
      </c>
    </row>
    <row r="9" spans="1:14" ht="33" x14ac:dyDescent="0.3">
      <c r="A9" s="12" t="s">
        <v>21</v>
      </c>
      <c r="B9" s="13">
        <v>31</v>
      </c>
      <c r="C9" s="13" t="s">
        <v>26</v>
      </c>
      <c r="D9" s="14">
        <v>0.79166666666666663</v>
      </c>
      <c r="E9" s="15" t="s">
        <v>27</v>
      </c>
      <c r="F9" s="15" t="s">
        <v>28</v>
      </c>
      <c r="G9" s="13">
        <v>600</v>
      </c>
      <c r="H9" s="16"/>
      <c r="I9" s="13">
        <v>50</v>
      </c>
      <c r="J9" s="16"/>
      <c r="K9" s="13">
        <v>0</v>
      </c>
      <c r="L9" s="16"/>
      <c r="M9" s="16">
        <f t="shared" ref="M9:M29" si="0">+(G9*H9)+(I9*J9)+(K9*L9)</f>
        <v>0</v>
      </c>
      <c r="N9" s="15"/>
    </row>
    <row r="10" spans="1:14" x14ac:dyDescent="0.3">
      <c r="A10" s="12" t="s">
        <v>29</v>
      </c>
      <c r="B10" s="13">
        <v>2</v>
      </c>
      <c r="C10" s="13" t="s">
        <v>30</v>
      </c>
      <c r="D10" s="14">
        <v>0.45833333333333331</v>
      </c>
      <c r="E10" s="15" t="s">
        <v>31</v>
      </c>
      <c r="F10" s="15" t="s">
        <v>24</v>
      </c>
      <c r="G10" s="13">
        <v>500</v>
      </c>
      <c r="H10" s="16"/>
      <c r="I10" s="13">
        <v>50</v>
      </c>
      <c r="J10" s="16"/>
      <c r="K10" s="13">
        <v>300</v>
      </c>
      <c r="L10" s="16"/>
      <c r="M10" s="16">
        <f t="shared" si="0"/>
        <v>0</v>
      </c>
      <c r="N10" s="15"/>
    </row>
    <row r="11" spans="1:14" ht="33" x14ac:dyDescent="0.3">
      <c r="A11" s="12" t="s">
        <v>29</v>
      </c>
      <c r="B11" s="13">
        <v>7</v>
      </c>
      <c r="C11" s="13" t="s">
        <v>26</v>
      </c>
      <c r="D11" s="14">
        <v>0.70833333333333337</v>
      </c>
      <c r="E11" s="15" t="s">
        <v>32</v>
      </c>
      <c r="F11" s="15" t="s">
        <v>24</v>
      </c>
      <c r="G11" s="13">
        <v>500</v>
      </c>
      <c r="H11" s="16"/>
      <c r="I11" s="13">
        <v>50</v>
      </c>
      <c r="J11" s="16"/>
      <c r="K11" s="13">
        <v>300</v>
      </c>
      <c r="L11" s="16"/>
      <c r="M11" s="16">
        <f t="shared" si="0"/>
        <v>0</v>
      </c>
      <c r="N11" s="15"/>
    </row>
    <row r="12" spans="1:14" x14ac:dyDescent="0.3">
      <c r="A12" s="12" t="s">
        <v>29</v>
      </c>
      <c r="B12" s="13">
        <v>8</v>
      </c>
      <c r="C12" s="13" t="s">
        <v>22</v>
      </c>
      <c r="D12" s="14">
        <v>0.625</v>
      </c>
      <c r="E12" s="15" t="s">
        <v>33</v>
      </c>
      <c r="F12" s="15" t="s">
        <v>24</v>
      </c>
      <c r="G12" s="13">
        <v>500</v>
      </c>
      <c r="H12" s="16"/>
      <c r="I12" s="13">
        <v>50</v>
      </c>
      <c r="J12" s="16"/>
      <c r="K12" s="13">
        <v>300</v>
      </c>
      <c r="L12" s="16"/>
      <c r="M12" s="16">
        <f t="shared" si="0"/>
        <v>0</v>
      </c>
      <c r="N12" s="15"/>
    </row>
    <row r="13" spans="1:14" x14ac:dyDescent="0.3">
      <c r="A13" s="12" t="s">
        <v>29</v>
      </c>
      <c r="B13" s="13">
        <v>9</v>
      </c>
      <c r="C13" s="13" t="s">
        <v>30</v>
      </c>
      <c r="D13" s="14">
        <v>0.41666666666666669</v>
      </c>
      <c r="E13" s="15" t="s">
        <v>34</v>
      </c>
      <c r="F13" s="15" t="s">
        <v>24</v>
      </c>
      <c r="G13" s="13">
        <v>500</v>
      </c>
      <c r="H13" s="16"/>
      <c r="I13" s="13">
        <v>50</v>
      </c>
      <c r="J13" s="16"/>
      <c r="K13" s="13">
        <v>300</v>
      </c>
      <c r="L13" s="16"/>
      <c r="M13" s="16">
        <f t="shared" si="0"/>
        <v>0</v>
      </c>
      <c r="N13" s="15"/>
    </row>
    <row r="14" spans="1:14" ht="82.5" x14ac:dyDescent="0.3">
      <c r="A14" s="12" t="s">
        <v>29</v>
      </c>
      <c r="B14" s="13">
        <v>14</v>
      </c>
      <c r="C14" s="13" t="s">
        <v>26</v>
      </c>
      <c r="D14" s="14">
        <v>0.79166666666666663</v>
      </c>
      <c r="E14" s="15" t="s">
        <v>35</v>
      </c>
      <c r="F14" s="15" t="s">
        <v>36</v>
      </c>
      <c r="G14" s="13">
        <v>4970</v>
      </c>
      <c r="H14" s="16"/>
      <c r="I14" s="13">
        <v>250</v>
      </c>
      <c r="J14" s="16"/>
      <c r="K14" s="13">
        <v>600</v>
      </c>
      <c r="L14" s="16"/>
      <c r="M14" s="16">
        <f t="shared" si="0"/>
        <v>0</v>
      </c>
      <c r="N14" s="15" t="s">
        <v>37</v>
      </c>
    </row>
    <row r="15" spans="1:14" ht="33" x14ac:dyDescent="0.3">
      <c r="A15" s="17" t="s">
        <v>29</v>
      </c>
      <c r="B15" s="18">
        <v>15</v>
      </c>
      <c r="C15" s="18" t="s">
        <v>30</v>
      </c>
      <c r="D15" s="14">
        <v>0.66666666666666663</v>
      </c>
      <c r="E15" s="15" t="s">
        <v>38</v>
      </c>
      <c r="F15" s="15" t="s">
        <v>24</v>
      </c>
      <c r="G15" s="13">
        <v>600</v>
      </c>
      <c r="H15" s="16"/>
      <c r="I15" s="13">
        <v>120</v>
      </c>
      <c r="J15" s="16"/>
      <c r="K15" s="13">
        <v>300</v>
      </c>
      <c r="L15" s="16"/>
      <c r="M15" s="16">
        <f t="shared" si="0"/>
        <v>0</v>
      </c>
      <c r="N15" s="15"/>
    </row>
    <row r="16" spans="1:14" x14ac:dyDescent="0.3">
      <c r="A16" s="17"/>
      <c r="B16" s="18"/>
      <c r="C16" s="18"/>
      <c r="D16" s="14">
        <v>0.875</v>
      </c>
      <c r="E16" s="15" t="s">
        <v>39</v>
      </c>
      <c r="F16" s="15" t="s">
        <v>24</v>
      </c>
      <c r="G16" s="13">
        <v>600</v>
      </c>
      <c r="H16" s="16"/>
      <c r="I16" s="13">
        <v>120</v>
      </c>
      <c r="J16" s="16"/>
      <c r="K16" s="13">
        <v>300</v>
      </c>
      <c r="L16" s="16"/>
      <c r="M16" s="16">
        <f t="shared" si="0"/>
        <v>0</v>
      </c>
      <c r="N16" s="15"/>
    </row>
    <row r="17" spans="1:14" ht="33" x14ac:dyDescent="0.3">
      <c r="A17" s="12" t="s">
        <v>29</v>
      </c>
      <c r="B17" s="13">
        <v>16</v>
      </c>
      <c r="C17" s="13" t="s">
        <v>30</v>
      </c>
      <c r="D17" s="14">
        <v>0.45833333333333331</v>
      </c>
      <c r="E17" s="15" t="s">
        <v>40</v>
      </c>
      <c r="F17" s="15" t="s">
        <v>41</v>
      </c>
      <c r="G17" s="13">
        <v>3600</v>
      </c>
      <c r="H17" s="16"/>
      <c r="I17" s="13">
        <v>0</v>
      </c>
      <c r="J17" s="16"/>
      <c r="K17" s="13">
        <v>0</v>
      </c>
      <c r="L17" s="16"/>
      <c r="M17" s="16">
        <f t="shared" si="0"/>
        <v>0</v>
      </c>
      <c r="N17" s="15"/>
    </row>
    <row r="18" spans="1:14" ht="33" x14ac:dyDescent="0.3">
      <c r="A18" s="12" t="s">
        <v>29</v>
      </c>
      <c r="B18" s="13">
        <v>20</v>
      </c>
      <c r="C18" s="13" t="s">
        <v>42</v>
      </c>
      <c r="D18" s="14">
        <v>0.83333333333333337</v>
      </c>
      <c r="E18" s="15" t="s">
        <v>43</v>
      </c>
      <c r="F18" s="15" t="s">
        <v>44</v>
      </c>
      <c r="G18" s="13">
        <v>900</v>
      </c>
      <c r="H18" s="16"/>
      <c r="I18" s="13">
        <v>300</v>
      </c>
      <c r="J18" s="16"/>
      <c r="K18" s="13">
        <v>1030</v>
      </c>
      <c r="L18" s="16"/>
      <c r="M18" s="16">
        <f t="shared" si="0"/>
        <v>0</v>
      </c>
      <c r="N18" s="15"/>
    </row>
    <row r="19" spans="1:14" ht="33" x14ac:dyDescent="0.3">
      <c r="A19" s="12" t="s">
        <v>29</v>
      </c>
      <c r="B19" s="18">
        <v>21</v>
      </c>
      <c r="C19" s="18" t="s">
        <v>26</v>
      </c>
      <c r="D19" s="14">
        <v>0.83333333333333337</v>
      </c>
      <c r="E19" s="15" t="s">
        <v>45</v>
      </c>
      <c r="F19" s="15" t="s">
        <v>44</v>
      </c>
      <c r="G19" s="13">
        <v>900</v>
      </c>
      <c r="H19" s="16"/>
      <c r="I19" s="13">
        <v>300</v>
      </c>
      <c r="J19" s="16"/>
      <c r="K19" s="13">
        <v>1030</v>
      </c>
      <c r="L19" s="16"/>
      <c r="M19" s="16">
        <f t="shared" si="0"/>
        <v>0</v>
      </c>
      <c r="N19" s="15"/>
    </row>
    <row r="20" spans="1:14" x14ac:dyDescent="0.3">
      <c r="A20" s="12" t="s">
        <v>29</v>
      </c>
      <c r="B20" s="18"/>
      <c r="C20" s="18"/>
      <c r="D20" s="14">
        <v>0.70833333333333337</v>
      </c>
      <c r="E20" s="15" t="s">
        <v>46</v>
      </c>
      <c r="F20" s="15" t="s">
        <v>47</v>
      </c>
      <c r="G20" s="13">
        <v>600</v>
      </c>
      <c r="H20" s="16"/>
      <c r="I20" s="13">
        <v>100</v>
      </c>
      <c r="J20" s="16"/>
      <c r="K20" s="13">
        <v>60</v>
      </c>
      <c r="L20" s="16"/>
      <c r="M20" s="16">
        <f t="shared" si="0"/>
        <v>0</v>
      </c>
      <c r="N20" s="15"/>
    </row>
    <row r="21" spans="1:14" x14ac:dyDescent="0.3">
      <c r="A21" s="17" t="s">
        <v>29</v>
      </c>
      <c r="B21" s="18">
        <v>22</v>
      </c>
      <c r="C21" s="18" t="s">
        <v>22</v>
      </c>
      <c r="D21" s="13" t="s">
        <v>48</v>
      </c>
      <c r="E21" s="15" t="s">
        <v>49</v>
      </c>
      <c r="F21" s="15" t="s">
        <v>50</v>
      </c>
      <c r="G21" s="13">
        <v>6100</v>
      </c>
      <c r="H21" s="16"/>
      <c r="I21" s="13">
        <v>250</v>
      </c>
      <c r="J21" s="16"/>
      <c r="K21" s="13">
        <v>500</v>
      </c>
      <c r="L21" s="16"/>
      <c r="M21" s="16">
        <f t="shared" si="0"/>
        <v>0</v>
      </c>
      <c r="N21" s="15"/>
    </row>
    <row r="22" spans="1:14" x14ac:dyDescent="0.3">
      <c r="A22" s="17"/>
      <c r="B22" s="18"/>
      <c r="C22" s="18"/>
      <c r="D22" s="14">
        <v>0.70833333333333337</v>
      </c>
      <c r="E22" s="15" t="s">
        <v>46</v>
      </c>
      <c r="F22" s="15" t="s">
        <v>47</v>
      </c>
      <c r="G22" s="13">
        <v>600</v>
      </c>
      <c r="H22" s="16"/>
      <c r="I22" s="13">
        <v>100</v>
      </c>
      <c r="J22" s="16"/>
      <c r="K22" s="13">
        <v>60</v>
      </c>
      <c r="L22" s="16"/>
      <c r="M22" s="16">
        <f t="shared" si="0"/>
        <v>0</v>
      </c>
      <c r="N22" s="15"/>
    </row>
    <row r="23" spans="1:14" x14ac:dyDescent="0.3">
      <c r="A23" s="17"/>
      <c r="B23" s="18"/>
      <c r="C23" s="18"/>
      <c r="D23" s="14">
        <v>0.58333333333333337</v>
      </c>
      <c r="E23" s="15" t="s">
        <v>51</v>
      </c>
      <c r="F23" s="15" t="s">
        <v>52</v>
      </c>
      <c r="G23" s="13">
        <v>3500</v>
      </c>
      <c r="H23" s="16"/>
      <c r="I23" s="13">
        <v>150</v>
      </c>
      <c r="J23" s="16"/>
      <c r="K23" s="13">
        <v>0</v>
      </c>
      <c r="L23" s="16"/>
      <c r="M23" s="16">
        <f t="shared" si="0"/>
        <v>0</v>
      </c>
      <c r="N23" s="15"/>
    </row>
    <row r="24" spans="1:14" ht="33" x14ac:dyDescent="0.3">
      <c r="A24" s="17" t="s">
        <v>29</v>
      </c>
      <c r="B24" s="18">
        <v>23</v>
      </c>
      <c r="C24" s="18" t="s">
        <v>30</v>
      </c>
      <c r="D24" s="14">
        <v>0.54166666666666663</v>
      </c>
      <c r="E24" s="15" t="s">
        <v>53</v>
      </c>
      <c r="F24" s="15" t="s">
        <v>50</v>
      </c>
      <c r="G24" s="13">
        <v>6100</v>
      </c>
      <c r="H24" s="16"/>
      <c r="I24" s="13">
        <v>250</v>
      </c>
      <c r="J24" s="16"/>
      <c r="K24" s="13">
        <v>500</v>
      </c>
      <c r="L24" s="16"/>
      <c r="M24" s="16">
        <f t="shared" si="0"/>
        <v>0</v>
      </c>
      <c r="N24" s="15"/>
    </row>
    <row r="25" spans="1:14" x14ac:dyDescent="0.3">
      <c r="A25" s="17"/>
      <c r="B25" s="18"/>
      <c r="C25" s="18"/>
      <c r="D25" s="14">
        <v>0.70833333333333337</v>
      </c>
      <c r="E25" s="15" t="s">
        <v>54</v>
      </c>
      <c r="F25" s="15" t="s">
        <v>55</v>
      </c>
      <c r="G25" s="13">
        <v>400</v>
      </c>
      <c r="H25" s="16"/>
      <c r="I25" s="13">
        <v>0</v>
      </c>
      <c r="J25" s="16"/>
      <c r="K25" s="13">
        <v>0</v>
      </c>
      <c r="L25" s="16"/>
      <c r="M25" s="16">
        <f t="shared" si="0"/>
        <v>0</v>
      </c>
      <c r="N25" s="15"/>
    </row>
    <row r="26" spans="1:14" x14ac:dyDescent="0.3">
      <c r="A26" s="17"/>
      <c r="B26" s="18"/>
      <c r="C26" s="18"/>
      <c r="D26" s="14">
        <v>0.70833333333333337</v>
      </c>
      <c r="E26" s="15" t="s">
        <v>46</v>
      </c>
      <c r="F26" s="15" t="s">
        <v>47</v>
      </c>
      <c r="G26" s="13">
        <v>600</v>
      </c>
      <c r="H26" s="16"/>
      <c r="I26" s="13">
        <v>100</v>
      </c>
      <c r="J26" s="16"/>
      <c r="K26" s="13">
        <v>60</v>
      </c>
      <c r="L26" s="16"/>
      <c r="M26" s="16">
        <f t="shared" si="0"/>
        <v>0</v>
      </c>
      <c r="N26" s="19"/>
    </row>
    <row r="27" spans="1:14" x14ac:dyDescent="0.3">
      <c r="A27" s="17" t="s">
        <v>29</v>
      </c>
      <c r="B27" s="18">
        <v>24</v>
      </c>
      <c r="C27" s="18" t="s">
        <v>56</v>
      </c>
      <c r="D27" s="14">
        <v>0.625</v>
      </c>
      <c r="E27" s="15" t="s">
        <v>57</v>
      </c>
      <c r="F27" s="15" t="s">
        <v>24</v>
      </c>
      <c r="G27" s="13">
        <v>1000</v>
      </c>
      <c r="H27" s="16"/>
      <c r="I27" s="13">
        <v>120</v>
      </c>
      <c r="J27" s="16"/>
      <c r="K27" s="13">
        <v>300</v>
      </c>
      <c r="L27" s="16"/>
      <c r="M27" s="16">
        <f t="shared" si="0"/>
        <v>0</v>
      </c>
      <c r="N27" s="15"/>
    </row>
    <row r="28" spans="1:14" ht="66" x14ac:dyDescent="0.3">
      <c r="A28" s="17"/>
      <c r="B28" s="18"/>
      <c r="C28" s="18"/>
      <c r="D28" s="14">
        <v>0.54166666666666663</v>
      </c>
      <c r="E28" s="15" t="s">
        <v>58</v>
      </c>
      <c r="F28" s="15" t="s">
        <v>59</v>
      </c>
      <c r="G28" s="13">
        <v>6100</v>
      </c>
      <c r="H28" s="16"/>
      <c r="I28" s="13">
        <v>130</v>
      </c>
      <c r="J28" s="16"/>
      <c r="K28" s="13">
        <v>130</v>
      </c>
      <c r="L28" s="16"/>
      <c r="M28" s="16">
        <f t="shared" si="0"/>
        <v>0</v>
      </c>
      <c r="N28" s="15" t="s">
        <v>60</v>
      </c>
    </row>
    <row r="29" spans="1:14" x14ac:dyDescent="0.3">
      <c r="A29" s="12" t="s">
        <v>29</v>
      </c>
      <c r="B29" s="13">
        <v>25</v>
      </c>
      <c r="C29" s="13" t="s">
        <v>61</v>
      </c>
      <c r="D29" s="14">
        <v>0.66666666666666663</v>
      </c>
      <c r="E29" s="15" t="s">
        <v>62</v>
      </c>
      <c r="F29" s="15" t="s">
        <v>63</v>
      </c>
      <c r="G29" s="13">
        <v>200</v>
      </c>
      <c r="H29" s="16"/>
      <c r="I29" s="13">
        <v>0</v>
      </c>
      <c r="J29" s="16"/>
      <c r="K29" s="13">
        <v>0</v>
      </c>
      <c r="L29" s="16"/>
      <c r="M29" s="16">
        <f t="shared" si="0"/>
        <v>0</v>
      </c>
      <c r="N29" s="15"/>
    </row>
  </sheetData>
  <mergeCells count="23">
    <mergeCell ref="A27:A28"/>
    <mergeCell ref="B27:B28"/>
    <mergeCell ref="C27:C28"/>
    <mergeCell ref="A1:N1"/>
    <mergeCell ref="A2:N2"/>
    <mergeCell ref="A3:N3"/>
    <mergeCell ref="A4:N4"/>
    <mergeCell ref="B19:B20"/>
    <mergeCell ref="C19:C20"/>
    <mergeCell ref="A21:A23"/>
    <mergeCell ref="B21:B23"/>
    <mergeCell ref="C21:C23"/>
    <mergeCell ref="A24:A26"/>
    <mergeCell ref="B24:B26"/>
    <mergeCell ref="C24:C26"/>
    <mergeCell ref="G6:H6"/>
    <mergeCell ref="I6:J6"/>
    <mergeCell ref="K6:L6"/>
    <mergeCell ref="A15:A16"/>
    <mergeCell ref="B15:B16"/>
    <mergeCell ref="C15:C16"/>
    <mergeCell ref="A5:E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dcterms:created xsi:type="dcterms:W3CDTF">2019-08-26T13:55:14Z</dcterms:created>
  <dcterms:modified xsi:type="dcterms:W3CDTF">2019-08-26T13:56:10Z</dcterms:modified>
</cp:coreProperties>
</file>